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 iterate="1" iterateCount="100" iterateDelta="0.001"/>
</workbook>
</file>

<file path=xl/sharedStrings.xml><?xml version="1.0" encoding="utf-8"?>
<sst xmlns="http://schemas.openxmlformats.org/spreadsheetml/2006/main" count="78" uniqueCount="77">
  <si>
    <t>表七</t>
  </si>
  <si>
    <t>2025年政府性基金支出表</t>
  </si>
  <si>
    <t>单位：万元</t>
  </si>
  <si>
    <t>项目</t>
  </si>
  <si>
    <t>2025年预算数</t>
  </si>
  <si>
    <t>一、文化旅游体育与传媒支出</t>
  </si>
  <si>
    <t>二、社会保障和就业支出</t>
  </si>
  <si>
    <t xml:space="preserve">    大中型水库移民后期扶持基金支出</t>
  </si>
  <si>
    <t xml:space="preserve">      移民补助</t>
  </si>
  <si>
    <t xml:space="preserve">      基础设施建设和经济发展</t>
  </si>
  <si>
    <t xml:space="preserve">      其他大中型水库移民后期扶持基金支出</t>
  </si>
  <si>
    <t xml:space="preserve">    小型水库移民扶助基金安排的支出</t>
  </si>
  <si>
    <t xml:space="preserve">      其他小型水库移民扶助基金支出</t>
  </si>
  <si>
    <t xml:space="preserve">    小型水库移民扶助基金对应专项债务收入安排的支出</t>
  </si>
  <si>
    <t xml:space="preserve">    废弃电器电子产品处理基金支出</t>
  </si>
  <si>
    <t>四、城乡社区支出</t>
  </si>
  <si>
    <t xml:space="preserve">    国有土地使用权出让收入安排的支出</t>
  </si>
  <si>
    <t xml:space="preserve">      征地和拆迁补偿支出</t>
  </si>
  <si>
    <t xml:space="preserve">      土地开发支出</t>
  </si>
  <si>
    <t xml:space="preserve">      城市建设支出</t>
  </si>
  <si>
    <t xml:space="preserve">      农村基础设施建设支出</t>
  </si>
  <si>
    <t xml:space="preserve">      补助被征地农民支出</t>
  </si>
  <si>
    <t xml:space="preserve">      土地出让业务支出</t>
  </si>
  <si>
    <t xml:space="preserve">      棚户区改造支出</t>
  </si>
  <si>
    <t xml:space="preserve">      保障性住房租金补贴</t>
  </si>
  <si>
    <t xml:space="preserve">      其他国有土地使用权出让收入安排的支出</t>
  </si>
  <si>
    <t xml:space="preserve">      农业生产发展支出</t>
  </si>
  <si>
    <t xml:space="preserve">      农村社会事业支出</t>
  </si>
  <si>
    <t xml:space="preserve">      农业农村生态环境支出</t>
  </si>
  <si>
    <t xml:space="preserve">    国有土地收益基金安排的支出</t>
  </si>
  <si>
    <t xml:space="preserve">      其他国有土地收益基金支出</t>
  </si>
  <si>
    <t xml:space="preserve">    农业土地开发资金安排的支出</t>
  </si>
  <si>
    <t xml:space="preserve">    城市基础设施配套费安排的支出</t>
  </si>
  <si>
    <t xml:space="preserve">      城市公共设施</t>
  </si>
  <si>
    <t xml:space="preserve">    污水处理费收入安排的支出</t>
  </si>
  <si>
    <t xml:space="preserve">      其他污水处理费安排的支出</t>
  </si>
  <si>
    <t xml:space="preserve">    土地储备专项债券收入安排的支出</t>
  </si>
  <si>
    <t xml:space="preserve">    棚户区改造专项债券收入安排的支出</t>
  </si>
  <si>
    <t xml:space="preserve">    城市基础设施配套费对应专项债务收入安排的支出</t>
  </si>
  <si>
    <t xml:space="preserve">    污水处理费对应专项债务收入安排的支出</t>
  </si>
  <si>
    <t xml:space="preserve">    国有土地使用权出让收入对应专项债务收入安排的支出</t>
  </si>
  <si>
    <t xml:space="preserve">      其他国有土地使用权出让收入对应专项债务收入安排的支出</t>
  </si>
  <si>
    <t>五、农林水支出</t>
  </si>
  <si>
    <t>六、交通运输支出</t>
  </si>
  <si>
    <t>七、资源勘探工业信息等支出</t>
  </si>
  <si>
    <t xml:space="preserve">    农网还贷资金支出</t>
  </si>
  <si>
    <t>八、其他支出</t>
  </si>
  <si>
    <t xml:space="preserve">    其他政府性基金及对应专项债务收入安排的支出</t>
  </si>
  <si>
    <t xml:space="preserve">      其他地方自行试点项目收益专项债券收入安排的支出</t>
  </si>
  <si>
    <t xml:space="preserve">      其他政府性基金债务收入安排的支出</t>
  </si>
  <si>
    <t xml:space="preserve">    彩票发行销售机构业务费安排的支出</t>
  </si>
  <si>
    <t xml:space="preserve">    彩票公益金安排的支出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</si>
  <si>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</si>
  <si>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</si>
  <si>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</si>
  <si>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用于残疾人事业的彩票公益金支出</t>
  </si>
  <si>
    <t xml:space="preserve">      用于其他社会公益事业的彩票公益金支出</t>
  </si>
  <si>
    <t>九、债务付息支出</t>
  </si>
  <si>
    <t xml:space="preserve">      国有土地使用权出让金债务付息支出</t>
  </si>
  <si>
    <t xml:space="preserve">      土地储备专项债券付息支出</t>
  </si>
  <si>
    <t xml:space="preserve">      棚户区改造专项债券付息支出</t>
  </si>
  <si>
    <t xml:space="preserve">      其他地方自行试点债务付息支出</t>
  </si>
  <si>
    <t xml:space="preserve">      其他政府性基金债务付息支出</t>
  </si>
  <si>
    <t>十、债务发行费用支出</t>
  </si>
  <si>
    <t xml:space="preserve">      棚户区改造专项债券发行费用支出</t>
  </si>
  <si>
    <t xml:space="preserve">      其他地方自行试点项目收益专项债务发行费用支出</t>
  </si>
  <si>
    <t xml:space="preserve">     国有土地使用权出让金债务发行费用支出</t>
  </si>
  <si>
    <t>十一、抗疫特别国债安排的支出</t>
  </si>
  <si>
    <t>支出合计</t>
  </si>
  <si>
    <t>转移性支出</t>
  </si>
  <si>
    <t xml:space="preserve">  政府性基金补助支出</t>
  </si>
  <si>
    <t xml:space="preserve">  政府性基金上解支出</t>
  </si>
  <si>
    <t xml:space="preserve">  调出资金</t>
  </si>
  <si>
    <t xml:space="preserve">  年终结余（转）</t>
  </si>
  <si>
    <t xml:space="preserve">  地方政府专项债务还本支出</t>
  </si>
  <si>
    <t xml:space="preserve">  地方政府专项债务转贷支出</t>
  </si>
  <si>
    <t>支出总计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</si>
</sst>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right"/>
    </xf>
    <xf numFmtId="0" fontId="5" fillId="0" borderId="1" xfId="49" applyFont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" fontId="5" fillId="0" borderId="1" xfId="0" applyNumberFormat="1" applyFont="1" applyFill="1" applyBorder="1" applyAlignment="1" applyProtection="1">
      <alignment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2"/>
  <sheetViews>
    <sheetView tabSelected="1" workbookViewId="0">
      <selection activeCell="A8" sqref="A8"/>
    </sheetView>
  </sheetViews>
  <sheetFormatPr defaultColWidth="9" defaultRowHeight="13.5" outlineLevelCol="1"/>
  <cols>
    <col min="1" max="1" width="54.875" customWidth="1"/>
    <col min="2" max="2" width="42.625" customWidth="1"/>
  </cols>
  <sheetData>
    <row r="1" ht="14.25" spans="1:2">
      <c r="A1" s="1" t="s">
        <v>0</v>
      </c>
      <c r="B1" s="2"/>
    </row>
    <row r="2" ht="22.5" spans="1:2">
      <c r="A2" s="3" t="s">
        <v>1</v>
      </c>
      <c r="B2" s="3"/>
    </row>
    <row r="3" ht="14.25" spans="1:2">
      <c r="A3" s="4"/>
      <c r="B3" s="2" t="s">
        <v>2</v>
      </c>
    </row>
    <row r="4" spans="1:2">
      <c r="A4" s="5"/>
      <c r="B4" s="6"/>
    </row>
    <row r="5" ht="19" customHeight="1" spans="1:2">
      <c r="A5" s="7" t="s">
        <v>3</v>
      </c>
      <c r="B5" s="8" t="s">
        <v>4</v>
      </c>
    </row>
    <row r="6" ht="19" customHeight="1" spans="1:2">
      <c r="A6" s="7"/>
      <c r="B6" s="9"/>
    </row>
    <row r="7" ht="19" customHeight="1" spans="1:2">
      <c r="A7" s="10" t="s">
        <v>5</v>
      </c>
      <c r="B7" s="11"/>
    </row>
    <row r="8" ht="19" customHeight="1" spans="1:2">
      <c r="A8" s="10" t="s">
        <v>6</v>
      </c>
      <c r="B8" s="11"/>
    </row>
    <row r="9" ht="19" customHeight="1" spans="1:2">
      <c r="A9" s="12" t="s">
        <v>7</v>
      </c>
      <c r="B9" s="11"/>
    </row>
    <row r="10" ht="19" customHeight="1" spans="1:2">
      <c r="A10" s="12" t="s">
        <v>8</v>
      </c>
      <c r="B10" s="11"/>
    </row>
    <row r="11" ht="19" customHeight="1" spans="1:2">
      <c r="A11" s="12" t="s">
        <v>9</v>
      </c>
      <c r="B11" s="11"/>
    </row>
    <row r="12" ht="19" customHeight="1" spans="1:2">
      <c r="A12" s="12" t="s">
        <v>10</v>
      </c>
      <c r="B12" s="11"/>
    </row>
    <row r="13" ht="19" customHeight="1" spans="1:2">
      <c r="A13" s="12" t="s">
        <v>11</v>
      </c>
      <c r="B13" s="11"/>
    </row>
    <row r="14" ht="19" customHeight="1" spans="1:2">
      <c r="A14" s="13" t="s">
        <v>12</v>
      </c>
      <c r="B14" s="11"/>
    </row>
    <row r="15" ht="19" customHeight="1" spans="1:2">
      <c r="A15" s="12" t="s">
        <v>13</v>
      </c>
      <c r="B15" s="11"/>
    </row>
    <row r="16" ht="19" customHeight="1" spans="1:2">
      <c r="A16" s="10"/>
      <c r="B16" s="11"/>
    </row>
    <row r="17" ht="19" customHeight="1" spans="1:2">
      <c r="A17" s="10"/>
      <c r="B17" s="11"/>
    </row>
    <row r="18" ht="19" customHeight="1" spans="1:2">
      <c r="A18" s="10" t="s">
        <v>14</v>
      </c>
      <c r="B18" s="11"/>
    </row>
    <row r="19" ht="19" customHeight="1" spans="1:2">
      <c r="A19" s="10" t="s">
        <v>15</v>
      </c>
      <c r="B19" s="11">
        <f>B20+B33+B36+B37+B42+B43+B44</f>
        <v>144357</v>
      </c>
    </row>
    <row r="20" ht="19" customHeight="1" spans="1:2">
      <c r="A20" s="10" t="s">
        <v>16</v>
      </c>
      <c r="B20" s="11">
        <v>28941</v>
      </c>
    </row>
    <row r="21" ht="19" customHeight="1" spans="1:2">
      <c r="A21" s="13" t="s">
        <v>17</v>
      </c>
      <c r="B21" s="11">
        <v>20741</v>
      </c>
    </row>
    <row r="22" ht="19" customHeight="1" spans="1:2">
      <c r="A22" s="13" t="s">
        <v>18</v>
      </c>
      <c r="B22" s="11"/>
    </row>
    <row r="23" ht="19" customHeight="1" spans="1:2">
      <c r="A23" s="13" t="s">
        <v>19</v>
      </c>
      <c r="B23" s="11">
        <v>4600</v>
      </c>
    </row>
    <row r="24" ht="19" customHeight="1" spans="1:2">
      <c r="A24" s="13" t="s">
        <v>20</v>
      </c>
      <c r="B24" s="11">
        <v>2600</v>
      </c>
    </row>
    <row r="25" ht="19" customHeight="1" spans="1:2">
      <c r="A25" s="13" t="s">
        <v>21</v>
      </c>
      <c r="B25" s="11">
        <v>1000</v>
      </c>
    </row>
    <row r="26" ht="19" customHeight="1" spans="1:2">
      <c r="A26" s="13" t="s">
        <v>22</v>
      </c>
      <c r="B26" s="11"/>
    </row>
    <row r="27" ht="19" customHeight="1" spans="1:2">
      <c r="A27" s="13" t="s">
        <v>23</v>
      </c>
      <c r="B27" s="11"/>
    </row>
    <row r="28" ht="19" customHeight="1" spans="1:2">
      <c r="A28" s="13" t="s">
        <v>24</v>
      </c>
      <c r="B28" s="11"/>
    </row>
    <row r="29" ht="19" customHeight="1" spans="1:2">
      <c r="A29" s="13" t="s">
        <v>25</v>
      </c>
      <c r="B29" s="14"/>
    </row>
    <row r="30" ht="19" customHeight="1" spans="1:2">
      <c r="A30" s="13" t="s">
        <v>26</v>
      </c>
      <c r="B30" s="11"/>
    </row>
    <row r="31" ht="19" customHeight="1" spans="1:2">
      <c r="A31" s="13" t="s">
        <v>27</v>
      </c>
      <c r="B31" s="11"/>
    </row>
    <row r="32" ht="19" customHeight="1" spans="1:2">
      <c r="A32" s="13" t="s">
        <v>28</v>
      </c>
      <c r="B32" s="11"/>
    </row>
    <row r="33" ht="19" customHeight="1" spans="1:2">
      <c r="A33" s="10" t="s">
        <v>29</v>
      </c>
      <c r="B33" s="11"/>
    </row>
    <row r="34" ht="19" customHeight="1" spans="1:2">
      <c r="A34" s="13" t="s">
        <v>17</v>
      </c>
      <c r="B34" s="11"/>
    </row>
    <row r="35" ht="19" customHeight="1" spans="1:2">
      <c r="A35" s="13" t="s">
        <v>30</v>
      </c>
      <c r="B35" s="11"/>
    </row>
    <row r="36" ht="19" customHeight="1" spans="1:2">
      <c r="A36" s="10" t="s">
        <v>31</v>
      </c>
      <c r="B36" s="11"/>
    </row>
    <row r="37" ht="19" customHeight="1" spans="1:2">
      <c r="A37" s="10" t="s">
        <v>32</v>
      </c>
      <c r="B37" s="11">
        <v>22000</v>
      </c>
    </row>
    <row r="38" ht="19" customHeight="1" spans="1:2">
      <c r="A38" s="13" t="s">
        <v>33</v>
      </c>
      <c r="B38" s="11"/>
    </row>
    <row r="39" ht="19" customHeight="1" spans="1:2">
      <c r="A39" s="10" t="s">
        <v>34</v>
      </c>
      <c r="B39" s="11"/>
    </row>
    <row r="40" ht="19" customHeight="1" spans="1:2">
      <c r="A40" s="10" t="s">
        <v>35</v>
      </c>
      <c r="B40" s="11"/>
    </row>
    <row r="41" ht="19" customHeight="1" spans="1:2">
      <c r="A41" s="10" t="s">
        <v>36</v>
      </c>
      <c r="B41" s="11"/>
    </row>
    <row r="42" ht="19" customHeight="1" spans="1:2">
      <c r="A42" s="10" t="s">
        <v>37</v>
      </c>
      <c r="B42" s="11">
        <v>30952</v>
      </c>
    </row>
    <row r="43" ht="19" customHeight="1" spans="1:2">
      <c r="A43" s="10" t="s">
        <v>38</v>
      </c>
      <c r="B43" s="11">
        <v>59194</v>
      </c>
    </row>
    <row r="44" ht="19" customHeight="1" spans="1:2">
      <c r="A44" s="10" t="s">
        <v>39</v>
      </c>
      <c r="B44" s="11">
        <v>3270</v>
      </c>
    </row>
    <row r="45" ht="19" customHeight="1" spans="1:2">
      <c r="A45" s="15" t="s">
        <v>40</v>
      </c>
      <c r="B45" s="11"/>
    </row>
    <row r="46" ht="24" customHeight="1" spans="1:2">
      <c r="A46" s="15" t="s">
        <v>41</v>
      </c>
      <c r="B46" s="11"/>
    </row>
    <row r="47" ht="19" customHeight="1" spans="1:2">
      <c r="A47" s="10" t="s">
        <v>42</v>
      </c>
      <c r="B47" s="11"/>
    </row>
    <row r="48" ht="19" customHeight="1" spans="1:2">
      <c r="A48" s="12" t="s">
        <v>43</v>
      </c>
      <c r="B48" s="11"/>
    </row>
    <row r="49" ht="19" customHeight="1" spans="1:2">
      <c r="A49" s="12" t="s">
        <v>44</v>
      </c>
      <c r="B49" s="11"/>
    </row>
    <row r="50" ht="19" customHeight="1" spans="1:2">
      <c r="A50" s="13" t="s">
        <v>45</v>
      </c>
      <c r="B50" s="14"/>
    </row>
    <row r="51" ht="19" customHeight="1" spans="1:2">
      <c r="A51" s="12" t="s">
        <v>46</v>
      </c>
      <c r="B51" s="11">
        <f>B52+B56</f>
        <v>15568</v>
      </c>
    </row>
    <row r="52" ht="19" customHeight="1" spans="1:2">
      <c r="A52" s="13" t="s">
        <v>47</v>
      </c>
      <c r="B52" s="11">
        <v>15200</v>
      </c>
    </row>
    <row r="53" ht="19" customHeight="1" spans="1:2">
      <c r="A53" s="13" t="s">
        <v>48</v>
      </c>
      <c r="B53" s="11">
        <v>15200</v>
      </c>
    </row>
    <row r="54" ht="19" customHeight="1" spans="1:2">
      <c r="A54" s="13" t="s">
        <v>49</v>
      </c>
      <c r="B54" s="11"/>
    </row>
    <row r="55" ht="19" customHeight="1" spans="1:2">
      <c r="A55" s="13" t="s">
        <v>50</v>
      </c>
      <c r="B55" s="14"/>
    </row>
    <row r="56" ht="19" customHeight="1" spans="1:2">
      <c r="A56" s="13" t="s">
        <v>51</v>
      </c>
      <c r="B56" s="11">
        <v>368</v>
      </c>
    </row>
    <row r="57" ht="19" customHeight="1" spans="1:2">
      <c r="A57" s="13" t="s">
        <v>52</v>
      </c>
      <c r="B57" s="11">
        <v>224</v>
      </c>
    </row>
    <row r="58" ht="19" customHeight="1" spans="1:2">
      <c r="A58" s="13" t="s">
        <v>53</v>
      </c>
      <c r="B58" s="11">
        <v>144</v>
      </c>
    </row>
    <row r="59" ht="19" customHeight="1" spans="1:2">
      <c r="A59" s="13" t="s">
        <v>54</v>
      </c>
      <c r="B59" s="11"/>
    </row>
    <row r="60" ht="19" customHeight="1" spans="1:2">
      <c r="A60" s="13" t="s">
        <v>55</v>
      </c>
      <c r="B60" s="11"/>
    </row>
    <row r="61" ht="19" customHeight="1" spans="1:2">
      <c r="A61" s="13" t="s">
        <v>56</v>
      </c>
      <c r="B61" s="11"/>
    </row>
    <row r="62" ht="19" customHeight="1" spans="1:2">
      <c r="A62" s="12" t="s">
        <v>57</v>
      </c>
      <c r="B62" s="11">
        <v>16749</v>
      </c>
    </row>
    <row r="63" ht="19" customHeight="1" spans="1:2">
      <c r="A63" s="12" t="s">
        <v>58</v>
      </c>
      <c r="B63" s="11">
        <v>960</v>
      </c>
    </row>
    <row r="64" ht="19" customHeight="1" spans="1:2">
      <c r="A64" s="12" t="s">
        <v>59</v>
      </c>
      <c r="B64" s="11"/>
    </row>
    <row r="65" ht="19" customHeight="1" spans="1:2">
      <c r="A65" s="12" t="s">
        <v>60</v>
      </c>
      <c r="B65" s="14">
        <v>6125</v>
      </c>
    </row>
    <row r="66" ht="19" customHeight="1" spans="1:2">
      <c r="A66" s="12" t="s">
        <v>61</v>
      </c>
      <c r="B66" s="11">
        <v>8248</v>
      </c>
    </row>
    <row r="67" ht="19" customHeight="1" spans="1:2">
      <c r="A67" s="12" t="s">
        <v>62</v>
      </c>
      <c r="B67" s="11"/>
    </row>
    <row r="68" ht="19" customHeight="1" spans="1:2">
      <c r="A68" s="12" t="s">
        <v>63</v>
      </c>
      <c r="B68" s="11">
        <v>176</v>
      </c>
    </row>
    <row r="69" ht="19" customHeight="1" spans="1:2">
      <c r="A69" s="12" t="s">
        <v>64</v>
      </c>
      <c r="B69" s="11">
        <v>1</v>
      </c>
    </row>
    <row r="70" ht="19" customHeight="1" spans="1:2">
      <c r="A70" s="12" t="s">
        <v>65</v>
      </c>
      <c r="B70" s="11">
        <v>153</v>
      </c>
    </row>
    <row r="71" ht="19" customHeight="1" spans="1:2">
      <c r="A71" s="12" t="s">
        <v>66</v>
      </c>
      <c r="B71" s="11">
        <v>22</v>
      </c>
    </row>
    <row r="72" ht="19" customHeight="1" spans="1:2">
      <c r="A72" s="12" t="s">
        <v>67</v>
      </c>
      <c r="B72" s="16"/>
    </row>
    <row r="73" ht="19" customHeight="1" spans="1:2">
      <c r="A73" s="17" t="s">
        <v>68</v>
      </c>
      <c r="B73" s="16">
        <f>B8+B51+B62+B19+B7+B68</f>
        <v>176850</v>
      </c>
    </row>
    <row r="74" ht="19" customHeight="1" spans="1:2">
      <c r="A74" s="18" t="s">
        <v>69</v>
      </c>
      <c r="B74" s="11">
        <f>SUM(B76:B79)</f>
        <v>69082</v>
      </c>
    </row>
    <row r="75" ht="19" customHeight="1" spans="1:2">
      <c r="A75" s="19" t="s">
        <v>70</v>
      </c>
      <c r="B75" s="16"/>
    </row>
    <row r="76" ht="19" customHeight="1" spans="1:2">
      <c r="A76" s="19" t="s">
        <v>71</v>
      </c>
      <c r="B76" s="11">
        <v>7500</v>
      </c>
    </row>
    <row r="77" ht="19" customHeight="1" spans="1:2">
      <c r="A77" s="19" t="s">
        <v>72</v>
      </c>
      <c r="B77" s="16">
        <v>20000</v>
      </c>
    </row>
    <row r="78" ht="19" customHeight="1" spans="1:2">
      <c r="A78" s="19" t="s">
        <v>73</v>
      </c>
      <c r="B78" s="11"/>
    </row>
    <row r="79" ht="19" customHeight="1" spans="1:2">
      <c r="A79" s="20" t="s">
        <v>74</v>
      </c>
      <c r="B79" s="16">
        <v>41582</v>
      </c>
    </row>
    <row r="80" ht="19" customHeight="1" spans="1:2">
      <c r="A80" s="20" t="s">
        <v>75</v>
      </c>
      <c r="B80" s="16"/>
    </row>
    <row r="81" ht="19" customHeight="1" spans="1:2">
      <c r="A81" s="20"/>
      <c r="B81" s="16"/>
    </row>
    <row r="82" ht="19" customHeight="1" spans="1:2">
      <c r="A82" s="17" t="s">
        <v>76</v>
      </c>
      <c r="B82" s="16">
        <f>+B73+B74</f>
        <v>245932</v>
      </c>
    </row>
  </sheetData>
  <mergeCells count="4">
    <mergeCell ref="A2:B2"/>
    <mergeCell ref="A4:B4"/>
    <mergeCell ref="A5:A6"/>
    <mergeCell ref="B5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2024-02-18T03:04:00Z</dcterms:created>
  <dcterms:modified xsi:type="dcterms:W3CDTF">2025-03-27T01:18:18Z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