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540"/>
  </bookViews>
  <sheets>
    <sheet name="Sheet2" sheetId="2" r:id="rId1"/>
  </sheets>
  <calcPr calcId="144525" iterate="1" iterateCount="100" iterateDelta="0.001"/>
</workbook>
</file>

<file path=xl/sharedStrings.xml><?xml version="1.0" encoding="utf-8"?>
<sst xmlns="http://schemas.openxmlformats.org/spreadsheetml/2006/main" count="43" uniqueCount="43">
  <si>
    <t>表六</t>
  </si>
  <si>
    <t>2025年政府性基金收入表</t>
  </si>
  <si>
    <t>单位：万元</t>
  </si>
  <si>
    <t>项目</t>
  </si>
  <si>
    <t>2025年预算数</t>
  </si>
  <si>
    <t>一、农网还贷资金收入</t>
  </si>
  <si>
    <t>二、海南省高等级公路车辆通行附加费收入</t>
  </si>
  <si>
    <t>三、国家电影事业发展专项资金收入</t>
  </si>
  <si>
    <t>四、国有土地收益基金收入</t>
  </si>
  <si>
    <t>五、农业土地开发资金收入</t>
  </si>
  <si>
    <t>六、国有土地使用权出让收入</t>
  </si>
  <si>
    <t xml:space="preserve">  土地出让价款收入</t>
  </si>
  <si>
    <t xml:space="preserve">  补缴的土地价款</t>
  </si>
  <si>
    <t xml:space="preserve">  划拨土地收入</t>
  </si>
  <si>
    <t xml:space="preserve">  缴纳新增建设用地土地有偿使用费</t>
  </si>
  <si>
    <t xml:space="preserve">  其他土地出让收入</t>
  </si>
  <si>
    <t>七、大中型水库库区基金收入</t>
  </si>
  <si>
    <t>八、彩票公益金收入</t>
  </si>
  <si>
    <t xml:space="preserve">  福利彩票公益金收入</t>
  </si>
  <si>
    <t xml:space="preserve">  体育彩票公益金收入</t>
  </si>
  <si>
    <t>九、城市基础设施配套费收入</t>
  </si>
  <si>
    <t>十、小型水库移民扶助基金收入</t>
  </si>
  <si>
    <t>十一、国家重大水利工程建设基金收入</t>
  </si>
  <si>
    <t>十二、车辆通行费</t>
  </si>
  <si>
    <t>十三、污水处理费收入</t>
  </si>
  <si>
    <t>十四、彩票发行机构和彩票销售机构的业务费用</t>
  </si>
  <si>
    <t xml:space="preserve">  福利彩票销售机构的业务费用</t>
  </si>
  <si>
    <t xml:space="preserve">  体育彩票销售机构的业务费用</t>
  </si>
  <si>
    <t xml:space="preserve">  彩票兑奖周转金</t>
  </si>
  <si>
    <t xml:space="preserve">  彩票发行销售风险基金</t>
  </si>
  <si>
    <t xml:space="preserve">  彩票市场调控资金收入</t>
  </si>
  <si>
    <t>十五、其他政府性基金收入</t>
  </si>
  <si>
    <t>十六、专项债券对应项目专项收入</t>
  </si>
  <si>
    <t>收入合计</t>
  </si>
  <si>
    <t>转移性收入</t>
  </si>
  <si>
    <t xml:space="preserve">  政府性基金补助收入</t>
  </si>
  <si>
    <t xml:space="preserve">  政府性基金上解收入</t>
  </si>
  <si>
    <t xml:space="preserve">  上年结余收入</t>
  </si>
  <si>
    <t xml:space="preserve">  调入资金</t>
  </si>
  <si>
    <t xml:space="preserve">    其中：地方政府性基金调入专项收入</t>
  </si>
  <si>
    <t xml:space="preserve">  地方政府专项债务收入</t>
  </si>
  <si>
    <t xml:space="preserve">  地方政府专项债务转贷收入</t>
  </si>
  <si>
    <t>收入总计</t>
  </si>
</sst>
</file>

<file path=xl/styles.xml><?xml version="1.0" encoding="utf-8"?>
<styleSheet xmlns="http://schemas.openxmlformats.org/spreadsheetml/2006/main">
  <numFmts count="4">
    <numFmt numFmtId="44" formatCode="_ &quot;￥&quot;* #,##0.00_ ;_ &quot;￥&quot;* \-#,##0.00_ ;_ &quot;￥&quot;* &quot;-&quot;??_ ;_ @_ "/>
    <numFmt numFmtId="41" formatCode="_ * #,##0_ ;_ * \-#,##0_ ;_ * &quot;-&quot;_ ;_ @_ "/>
    <numFmt numFmtId="43" formatCode="_ * #,##0.00_ ;_ * \-#,##0.00_ ;_ * &quot;-&quot;??_ ;_ @_ "/>
    <numFmt numFmtId="42" formatCode="_ &quot;￥&quot;* #,##0_ ;_ &quot;￥&quot;* \-#,##0_ ;_ &quot;￥&quot;* &quot;-&quot;_ ;_ @_ "/>
  </numFmts>
  <fonts count="24">
    <font>
      <sz val="11"/>
      <color theme="1"/>
      <name val="宋体"/>
      <charset val="134"/>
      <scheme val="minor"/>
    </font>
    <font>
      <b/>
      <sz val="18"/>
      <name val="黑体"/>
      <charset val="134"/>
    </font>
    <font>
      <b/>
      <sz val="11"/>
      <name val="宋体"/>
      <charset val="134"/>
      <scheme val="minor"/>
    </font>
    <font>
      <sz val="11"/>
      <name val="宋体"/>
      <charset val="134"/>
      <scheme val="minor"/>
    </font>
    <font>
      <sz val="12"/>
      <name val="宋体"/>
      <charset val="134"/>
    </font>
    <font>
      <sz val="11"/>
      <color theme="1"/>
      <name val="宋体"/>
      <charset val="0"/>
      <scheme val="minor"/>
    </font>
    <font>
      <sz val="11"/>
      <color theme="0"/>
      <name val="宋体"/>
      <charset val="0"/>
      <scheme val="minor"/>
    </font>
    <font>
      <b/>
      <sz val="15"/>
      <color theme="3"/>
      <name val="宋体"/>
      <charset val="134"/>
      <scheme val="minor"/>
    </font>
    <font>
      <sz val="11"/>
      <color rgb="FF9C0006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3F3F76"/>
      <name val="宋体"/>
      <charset val="0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9C65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b/>
      <sz val="11"/>
      <color theme="1"/>
      <name val="宋体"/>
      <charset val="0"/>
      <scheme val="minor"/>
    </font>
    <font>
      <i/>
      <sz val="11"/>
      <color rgb="FF7F7F7F"/>
      <name val="宋体"/>
      <charset val="0"/>
      <scheme val="minor"/>
    </font>
    <font>
      <b/>
      <sz val="11"/>
      <color theme="3"/>
      <name val="宋体"/>
      <charset val="134"/>
      <scheme val="minor"/>
    </font>
    <font>
      <b/>
      <sz val="11"/>
      <color rgb="FFFA7D0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sz val="11"/>
      <color rgb="FFFA7D00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3"/>
      <color theme="3"/>
      <name val="宋体"/>
      <charset val="134"/>
      <scheme val="minor"/>
    </font>
  </fonts>
  <fills count="34">
    <fill>
      <patternFill patternType="none"/>
    </fill>
    <fill>
      <patternFill patternType="gray125"/>
    </fill>
    <fill>
      <patternFill patternType="solid">
        <fgColor theme="9" tint="0.6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 tint="0.599993896298105"/>
        <bgColor indexed="64"/>
      </patternFill>
    </fill>
  </fills>
  <borders count="1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/>
      <right/>
      <top/>
      <bottom style="medium">
        <color theme="4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/>
      <right/>
      <top/>
      <bottom style="double">
        <color rgb="FFFF8001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</borders>
  <cellStyleXfs count="49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5" fillId="7" borderId="0" applyNumberFormat="0" applyBorder="0" applyAlignment="0" applyProtection="0">
      <alignment vertical="center"/>
    </xf>
    <xf numFmtId="0" fontId="10" fillId="12" borderId="5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5" fillId="4" borderId="0" applyNumberFormat="0" applyBorder="0" applyAlignment="0" applyProtection="0">
      <alignment vertical="center"/>
    </xf>
    <xf numFmtId="0" fontId="8" fillId="9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6" fillId="6" borderId="0" applyNumberFormat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0" fillId="13" borderId="6" applyNumberFormat="0" applyFont="0" applyAlignment="0" applyProtection="0">
      <alignment vertical="center"/>
    </xf>
    <xf numFmtId="0" fontId="6" fillId="16" borderId="0" applyNumberFormat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7" fillId="0" borderId="4" applyNumberFormat="0" applyFill="0" applyAlignment="0" applyProtection="0">
      <alignment vertical="center"/>
    </xf>
    <xf numFmtId="0" fontId="23" fillId="0" borderId="4" applyNumberFormat="0" applyFill="0" applyAlignment="0" applyProtection="0">
      <alignment vertical="center"/>
    </xf>
    <xf numFmtId="0" fontId="6" fillId="18" borderId="0" applyNumberFormat="0" applyBorder="0" applyAlignment="0" applyProtection="0">
      <alignment vertical="center"/>
    </xf>
    <xf numFmtId="0" fontId="17" fillId="0" borderId="9" applyNumberFormat="0" applyFill="0" applyAlignment="0" applyProtection="0">
      <alignment vertical="center"/>
    </xf>
    <xf numFmtId="0" fontId="6" fillId="22" borderId="0" applyNumberFormat="0" applyBorder="0" applyAlignment="0" applyProtection="0">
      <alignment vertical="center"/>
    </xf>
    <xf numFmtId="0" fontId="22" fillId="17" borderId="11" applyNumberFormat="0" applyAlignment="0" applyProtection="0">
      <alignment vertical="center"/>
    </xf>
    <xf numFmtId="0" fontId="18" fillId="17" borderId="5" applyNumberFormat="0" applyAlignment="0" applyProtection="0">
      <alignment vertical="center"/>
    </xf>
    <xf numFmtId="0" fontId="14" fillId="15" borderId="7" applyNumberFormat="0" applyAlignment="0" applyProtection="0">
      <alignment vertical="center"/>
    </xf>
    <xf numFmtId="0" fontId="5" fillId="3" borderId="0" applyNumberFormat="0" applyBorder="0" applyAlignment="0" applyProtection="0">
      <alignment vertical="center"/>
    </xf>
    <xf numFmtId="0" fontId="6" fillId="19" borderId="0" applyNumberFormat="0" applyBorder="0" applyAlignment="0" applyProtection="0">
      <alignment vertical="center"/>
    </xf>
    <xf numFmtId="0" fontId="21" fillId="0" borderId="10" applyNumberFormat="0" applyFill="0" applyAlignment="0" applyProtection="0">
      <alignment vertical="center"/>
    </xf>
    <xf numFmtId="0" fontId="15" fillId="0" borderId="8" applyNumberFormat="0" applyFill="0" applyAlignment="0" applyProtection="0">
      <alignment vertical="center"/>
    </xf>
    <xf numFmtId="0" fontId="9" fillId="11" borderId="0" applyNumberFormat="0" applyBorder="0" applyAlignment="0" applyProtection="0">
      <alignment vertical="center"/>
    </xf>
    <xf numFmtId="0" fontId="13" fillId="14" borderId="0" applyNumberFormat="0" applyBorder="0" applyAlignment="0" applyProtection="0">
      <alignment vertical="center"/>
    </xf>
    <xf numFmtId="0" fontId="5" fillId="21" borderId="0" applyNumberFormat="0" applyBorder="0" applyAlignment="0" applyProtection="0">
      <alignment vertical="center"/>
    </xf>
    <xf numFmtId="0" fontId="6" fillId="10" borderId="0" applyNumberFormat="0" applyBorder="0" applyAlignment="0" applyProtection="0">
      <alignment vertical="center"/>
    </xf>
    <xf numFmtId="0" fontId="5" fillId="8" borderId="0" applyNumberFormat="0" applyBorder="0" applyAlignment="0" applyProtection="0">
      <alignment vertical="center"/>
    </xf>
    <xf numFmtId="0" fontId="5" fillId="25" borderId="0" applyNumberFormat="0" applyBorder="0" applyAlignment="0" applyProtection="0">
      <alignment vertical="center"/>
    </xf>
    <xf numFmtId="0" fontId="5" fillId="24" borderId="0" applyNumberFormat="0" applyBorder="0" applyAlignment="0" applyProtection="0">
      <alignment vertical="center"/>
    </xf>
    <xf numFmtId="0" fontId="5" fillId="23" borderId="0" applyNumberFormat="0" applyBorder="0" applyAlignment="0" applyProtection="0">
      <alignment vertical="center"/>
    </xf>
    <xf numFmtId="0" fontId="6" fillId="27" borderId="0" applyNumberFormat="0" applyBorder="0" applyAlignment="0" applyProtection="0">
      <alignment vertical="center"/>
    </xf>
    <xf numFmtId="0" fontId="6" fillId="20" borderId="0" applyNumberFormat="0" applyBorder="0" applyAlignment="0" applyProtection="0">
      <alignment vertical="center"/>
    </xf>
    <xf numFmtId="0" fontId="5" fillId="29" borderId="0" applyNumberFormat="0" applyBorder="0" applyAlignment="0" applyProtection="0">
      <alignment vertical="center"/>
    </xf>
    <xf numFmtId="0" fontId="5" fillId="30" borderId="0" applyNumberFormat="0" applyBorder="0" applyAlignment="0" applyProtection="0">
      <alignment vertical="center"/>
    </xf>
    <xf numFmtId="0" fontId="6" fillId="26" borderId="0" applyNumberFormat="0" applyBorder="0" applyAlignment="0" applyProtection="0">
      <alignment vertical="center"/>
    </xf>
    <xf numFmtId="0" fontId="5" fillId="28" borderId="0" applyNumberFormat="0" applyBorder="0" applyAlignment="0" applyProtection="0">
      <alignment vertical="center"/>
    </xf>
    <xf numFmtId="0" fontId="6" fillId="32" borderId="0" applyNumberFormat="0" applyBorder="0" applyAlignment="0" applyProtection="0">
      <alignment vertical="center"/>
    </xf>
    <xf numFmtId="0" fontId="6" fillId="5" borderId="0" applyNumberFormat="0" applyBorder="0" applyAlignment="0" applyProtection="0">
      <alignment vertical="center"/>
    </xf>
    <xf numFmtId="0" fontId="5" fillId="33" borderId="0" applyNumberFormat="0" applyBorder="0" applyAlignment="0" applyProtection="0">
      <alignment vertical="center"/>
    </xf>
    <xf numFmtId="0" fontId="6" fillId="31" borderId="0" applyNumberFormat="0" applyBorder="0" applyAlignment="0" applyProtection="0">
      <alignment vertical="center"/>
    </xf>
  </cellStyleXfs>
  <cellXfs count="17">
    <xf numFmtId="0" fontId="0" fillId="0" borderId="0" xfId="0">
      <alignment vertical="center"/>
    </xf>
    <xf numFmtId="0" fontId="1" fillId="0" borderId="0" xfId="0" applyFont="1" applyFill="1" applyAlignment="1">
      <alignment horizontal="center" vertical="center"/>
    </xf>
    <xf numFmtId="0" fontId="0" fillId="0" borderId="0" xfId="0" applyAlignment="1">
      <alignment horizontal="right" vertical="center"/>
    </xf>
    <xf numFmtId="0" fontId="2" fillId="0" borderId="1" xfId="0" applyFont="1" applyFill="1" applyBorder="1" applyAlignment="1">
      <alignment horizontal="center" vertical="center"/>
    </xf>
    <xf numFmtId="0" fontId="2" fillId="0" borderId="1" xfId="0" applyFont="1" applyFill="1" applyBorder="1" applyAlignment="1">
      <alignment horizontal="right" vertical="center"/>
    </xf>
    <xf numFmtId="0" fontId="2" fillId="0" borderId="1" xfId="0" applyFont="1" applyFill="1" applyBorder="1" applyAlignment="1">
      <alignment horizontal="center" vertical="center" wrapText="1"/>
    </xf>
    <xf numFmtId="0" fontId="2" fillId="0" borderId="2" xfId="0" applyFont="1" applyFill="1" applyBorder="1" applyAlignment="1">
      <alignment horizontal="center" vertical="center" wrapText="1"/>
    </xf>
    <xf numFmtId="0" fontId="2" fillId="0" borderId="3" xfId="0" applyFont="1" applyFill="1" applyBorder="1" applyAlignment="1">
      <alignment horizontal="center" vertical="center" wrapText="1"/>
    </xf>
    <xf numFmtId="3" fontId="3" fillId="0" borderId="1" xfId="0" applyNumberFormat="1" applyFont="1" applyFill="1" applyBorder="1" applyAlignment="1">
      <alignment vertical="center"/>
    </xf>
    <xf numFmtId="0" fontId="3" fillId="2" borderId="1" xfId="0" applyNumberFormat="1" applyFont="1" applyFill="1" applyBorder="1" applyAlignment="1">
      <alignment horizontal="right" vertical="center"/>
    </xf>
    <xf numFmtId="0" fontId="3" fillId="0" borderId="1" xfId="0" applyFont="1" applyFill="1" applyBorder="1" applyAlignment="1">
      <alignment vertical="center"/>
    </xf>
    <xf numFmtId="0" fontId="2" fillId="0" borderId="1" xfId="0" applyFont="1" applyFill="1" applyBorder="1" applyAlignment="1">
      <alignment vertical="center"/>
    </xf>
    <xf numFmtId="0" fontId="2" fillId="2" borderId="1" xfId="0" applyNumberFormat="1" applyFont="1" applyFill="1" applyBorder="1" applyAlignment="1">
      <alignment horizontal="right" vertical="center"/>
    </xf>
    <xf numFmtId="3" fontId="3" fillId="0" borderId="1" xfId="0" applyNumberFormat="1" applyFont="1" applyFill="1" applyBorder="1" applyAlignment="1">
      <alignment horizontal="left" vertical="center"/>
    </xf>
    <xf numFmtId="0" fontId="2" fillId="0" borderId="1" xfId="0" applyFont="1" applyFill="1" applyBorder="1" applyAlignment="1">
      <alignment horizontal="distributed" vertical="center"/>
    </xf>
    <xf numFmtId="0" fontId="4" fillId="2" borderId="1" xfId="0" applyNumberFormat="1" applyFont="1" applyFill="1" applyBorder="1" applyAlignment="1">
      <alignment horizontal="right" vertical="center"/>
    </xf>
    <xf numFmtId="1" fontId="3" fillId="0" borderId="1" xfId="0" applyNumberFormat="1" applyFont="1" applyFill="1" applyBorder="1" applyAlignment="1" applyProtection="1">
      <alignment vertical="center"/>
      <protection locked="0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B82"/>
  <sheetViews>
    <sheetView tabSelected="1" workbookViewId="0">
      <selection activeCell="E12" sqref="E12"/>
    </sheetView>
  </sheetViews>
  <sheetFormatPr defaultColWidth="9" defaultRowHeight="13.5" outlineLevelCol="1"/>
  <cols>
    <col min="1" max="1" width="40.875" customWidth="1"/>
    <col min="2" max="2" width="28.875" customWidth="1"/>
  </cols>
  <sheetData>
    <row r="1" spans="1:1">
      <c r="A1" t="s">
        <v>0</v>
      </c>
    </row>
    <row r="2" ht="22.5" spans="1:2">
      <c r="A2" s="1" t="s">
        <v>1</v>
      </c>
      <c r="B2" s="1"/>
    </row>
    <row r="3" spans="2:2">
      <c r="B3" s="2" t="s">
        <v>2</v>
      </c>
    </row>
    <row r="4" spans="1:2">
      <c r="A4" s="3"/>
      <c r="B4" s="4"/>
    </row>
    <row r="5" spans="1:2">
      <c r="A5" s="5" t="s">
        <v>3</v>
      </c>
      <c r="B5" s="6" t="s">
        <v>4</v>
      </c>
    </row>
    <row r="6" spans="1:2">
      <c r="A6" s="5"/>
      <c r="B6" s="7"/>
    </row>
    <row r="7" ht="17" customHeight="1" spans="1:2">
      <c r="A7" s="8" t="s">
        <v>5</v>
      </c>
      <c r="B7" s="9"/>
    </row>
    <row r="8" ht="17" customHeight="1" spans="1:2">
      <c r="A8" s="8" t="s">
        <v>6</v>
      </c>
      <c r="B8" s="9"/>
    </row>
    <row r="9" ht="17" customHeight="1" spans="1:2">
      <c r="A9" s="8" t="s">
        <v>7</v>
      </c>
      <c r="B9" s="9"/>
    </row>
    <row r="10" ht="17" customHeight="1" spans="1:2">
      <c r="A10" s="8" t="s">
        <v>8</v>
      </c>
      <c r="B10" s="9">
        <v>3475</v>
      </c>
    </row>
    <row r="11" ht="17" customHeight="1" spans="1:2">
      <c r="A11" s="8" t="s">
        <v>9</v>
      </c>
      <c r="B11" s="9">
        <v>3475</v>
      </c>
    </row>
    <row r="12" ht="17" customHeight="1" spans="1:2">
      <c r="A12" s="8" t="s">
        <v>10</v>
      </c>
      <c r="B12" s="9">
        <v>69500</v>
      </c>
    </row>
    <row r="13" ht="17" customHeight="1" spans="1:2">
      <c r="A13" s="10" t="s">
        <v>11</v>
      </c>
      <c r="B13" s="9">
        <v>70000</v>
      </c>
    </row>
    <row r="14" ht="17" customHeight="1" spans="1:2">
      <c r="A14" s="10" t="s">
        <v>12</v>
      </c>
      <c r="B14" s="9">
        <v>60</v>
      </c>
    </row>
    <row r="15" ht="17" customHeight="1" spans="1:2">
      <c r="A15" s="10" t="s">
        <v>13</v>
      </c>
      <c r="B15" s="9"/>
    </row>
    <row r="16" ht="17" customHeight="1" spans="1:2">
      <c r="A16" s="10" t="s">
        <v>14</v>
      </c>
      <c r="B16" s="9">
        <v>-3475</v>
      </c>
    </row>
    <row r="17" ht="17" customHeight="1" spans="1:2">
      <c r="A17" s="10" t="s">
        <v>15</v>
      </c>
      <c r="B17" s="9">
        <v>2915</v>
      </c>
    </row>
    <row r="18" ht="17" customHeight="1" spans="1:2">
      <c r="A18" s="8" t="s">
        <v>16</v>
      </c>
      <c r="B18" s="9"/>
    </row>
    <row r="19" ht="17" customHeight="1" spans="1:2">
      <c r="A19" s="8" t="s">
        <v>17</v>
      </c>
      <c r="B19" s="9">
        <v>368</v>
      </c>
    </row>
    <row r="20" ht="17" customHeight="1" spans="1:2">
      <c r="A20" s="10" t="s">
        <v>18</v>
      </c>
      <c r="B20" s="9">
        <v>224</v>
      </c>
    </row>
    <row r="21" ht="17" customHeight="1" spans="1:2">
      <c r="A21" s="10" t="s">
        <v>19</v>
      </c>
      <c r="B21" s="9">
        <v>144</v>
      </c>
    </row>
    <row r="22" ht="17" customHeight="1" spans="1:2">
      <c r="A22" s="8" t="s">
        <v>20</v>
      </c>
      <c r="B22" s="9"/>
    </row>
    <row r="23" ht="17" customHeight="1" spans="1:2">
      <c r="A23" s="8" t="s">
        <v>21</v>
      </c>
      <c r="B23" s="9"/>
    </row>
    <row r="24" ht="17" customHeight="1" spans="1:2">
      <c r="A24" s="8" t="s">
        <v>22</v>
      </c>
      <c r="B24" s="9"/>
    </row>
    <row r="25" ht="17" customHeight="1" spans="1:2">
      <c r="A25" s="8" t="s">
        <v>23</v>
      </c>
      <c r="B25" s="9"/>
    </row>
    <row r="26" ht="17" customHeight="1" spans="1:2">
      <c r="A26" s="8" t="s">
        <v>24</v>
      </c>
      <c r="B26" s="9"/>
    </row>
    <row r="27" ht="17" customHeight="1" spans="1:2">
      <c r="A27" s="8" t="s">
        <v>25</v>
      </c>
      <c r="B27" s="9">
        <f>SUM(B28:B32)</f>
        <v>0</v>
      </c>
    </row>
    <row r="28" ht="17" customHeight="1" spans="1:2">
      <c r="A28" s="10" t="s">
        <v>26</v>
      </c>
      <c r="B28" s="9"/>
    </row>
    <row r="29" ht="17" customHeight="1" spans="1:2">
      <c r="A29" s="10" t="s">
        <v>27</v>
      </c>
      <c r="B29" s="9"/>
    </row>
    <row r="30" ht="17" customHeight="1" spans="1:2">
      <c r="A30" s="10" t="s">
        <v>28</v>
      </c>
      <c r="B30" s="9"/>
    </row>
    <row r="31" ht="17" customHeight="1" spans="1:2">
      <c r="A31" s="10" t="s">
        <v>29</v>
      </c>
      <c r="B31" s="9"/>
    </row>
    <row r="32" ht="17" customHeight="1" spans="1:2">
      <c r="A32" s="10" t="s">
        <v>30</v>
      </c>
      <c r="B32" s="9"/>
    </row>
    <row r="33" ht="17" customHeight="1" spans="1:2">
      <c r="A33" s="8" t="s">
        <v>31</v>
      </c>
      <c r="B33" s="9"/>
    </row>
    <row r="34" ht="17" customHeight="1" spans="1:2">
      <c r="A34" s="10" t="s">
        <v>32</v>
      </c>
      <c r="B34" s="9">
        <v>0</v>
      </c>
    </row>
    <row r="35" ht="17" hidden="1" customHeight="1" spans="1:2">
      <c r="A35" s="10"/>
      <c r="B35" s="9"/>
    </row>
    <row r="36" ht="17" hidden="1" customHeight="1" spans="1:2">
      <c r="A36" s="10"/>
      <c r="B36" s="9"/>
    </row>
    <row r="37" ht="17" hidden="1" customHeight="1" spans="1:2">
      <c r="A37" s="10"/>
      <c r="B37" s="9"/>
    </row>
    <row r="38" ht="17" hidden="1" customHeight="1" spans="1:2">
      <c r="A38" s="10"/>
      <c r="B38" s="9"/>
    </row>
    <row r="39" ht="17" hidden="1" customHeight="1" spans="1:2">
      <c r="A39" s="10"/>
      <c r="B39" s="9"/>
    </row>
    <row r="40" ht="17" hidden="1" customHeight="1" spans="1:2">
      <c r="A40" s="10"/>
      <c r="B40" s="9"/>
    </row>
    <row r="41" ht="17" hidden="1" customHeight="1" spans="1:2">
      <c r="A41" s="10"/>
      <c r="B41" s="9"/>
    </row>
    <row r="42" ht="17" hidden="1" customHeight="1" spans="1:2">
      <c r="A42" s="10"/>
      <c r="B42" s="9"/>
    </row>
    <row r="43" ht="17" hidden="1" customHeight="1" spans="1:2">
      <c r="A43" s="10"/>
      <c r="B43" s="9"/>
    </row>
    <row r="44" ht="17" hidden="1" customHeight="1" spans="1:2">
      <c r="A44" s="10"/>
      <c r="B44" s="9"/>
    </row>
    <row r="45" ht="17" hidden="1" customHeight="1" spans="1:2">
      <c r="A45" s="10"/>
      <c r="B45" s="9"/>
    </row>
    <row r="46" ht="17" hidden="1" customHeight="1" spans="1:2">
      <c r="A46" s="11"/>
      <c r="B46" s="12"/>
    </row>
    <row r="47" ht="17" hidden="1" customHeight="1" spans="1:2">
      <c r="A47" s="10"/>
      <c r="B47" s="9"/>
    </row>
    <row r="48" ht="17" hidden="1" customHeight="1" spans="1:2">
      <c r="A48" s="10"/>
      <c r="B48" s="9"/>
    </row>
    <row r="49" ht="17" hidden="1" customHeight="1" spans="1:2">
      <c r="A49" s="10"/>
      <c r="B49" s="9"/>
    </row>
    <row r="50" ht="17" hidden="1" customHeight="1" spans="1:2">
      <c r="A50" s="13"/>
      <c r="B50" s="9"/>
    </row>
    <row r="51" ht="17" hidden="1" customHeight="1" spans="1:2">
      <c r="A51" s="13"/>
      <c r="B51" s="9"/>
    </row>
    <row r="52" ht="17" hidden="1" customHeight="1" spans="1:2">
      <c r="A52" s="13"/>
      <c r="B52" s="9"/>
    </row>
    <row r="53" ht="17" hidden="1" customHeight="1" spans="1:2">
      <c r="A53" s="13"/>
      <c r="B53" s="9"/>
    </row>
    <row r="54" ht="17" hidden="1" customHeight="1" spans="1:2">
      <c r="A54" s="13"/>
      <c r="B54" s="9"/>
    </row>
    <row r="55" ht="17" hidden="1" customHeight="1" spans="1:2">
      <c r="A55" s="8"/>
      <c r="B55" s="9"/>
    </row>
    <row r="56" ht="17" hidden="1" customHeight="1" spans="1:2">
      <c r="A56" s="8"/>
      <c r="B56" s="9"/>
    </row>
    <row r="57" ht="17" hidden="1" customHeight="1" spans="1:2">
      <c r="A57" s="8"/>
      <c r="B57" s="9"/>
    </row>
    <row r="58" ht="17" hidden="1" customHeight="1" spans="1:2">
      <c r="A58" s="8"/>
      <c r="B58" s="9"/>
    </row>
    <row r="59" ht="17" hidden="1" customHeight="1" spans="1:2">
      <c r="A59" s="8"/>
      <c r="B59" s="9"/>
    </row>
    <row r="60" ht="17" hidden="1" customHeight="1" spans="1:2">
      <c r="A60" s="8"/>
      <c r="B60" s="9"/>
    </row>
    <row r="61" ht="17" hidden="1" customHeight="1" spans="1:2">
      <c r="A61" s="8"/>
      <c r="B61" s="9"/>
    </row>
    <row r="62" ht="17" hidden="1" customHeight="1" spans="1:2">
      <c r="A62" s="8"/>
      <c r="B62" s="9"/>
    </row>
    <row r="63" ht="17" hidden="1" customHeight="1" spans="1:2">
      <c r="A63" s="8"/>
      <c r="B63" s="9"/>
    </row>
    <row r="64" ht="17" hidden="1" customHeight="1" spans="1:2">
      <c r="A64" s="8"/>
      <c r="B64" s="9"/>
    </row>
    <row r="65" ht="17" hidden="1" customHeight="1" spans="1:2">
      <c r="A65" s="8"/>
      <c r="B65" s="9"/>
    </row>
    <row r="66" ht="17" hidden="1" customHeight="1" spans="1:2">
      <c r="A66" s="8"/>
      <c r="B66" s="9"/>
    </row>
    <row r="67" ht="17" hidden="1" customHeight="1" spans="1:2">
      <c r="A67" s="8"/>
      <c r="B67" s="9"/>
    </row>
    <row r="68" ht="17" hidden="1" customHeight="1" spans="1:2">
      <c r="A68" s="8"/>
      <c r="B68" s="9"/>
    </row>
    <row r="69" ht="17" hidden="1" customHeight="1" spans="1:2">
      <c r="A69" s="8"/>
      <c r="B69" s="9"/>
    </row>
    <row r="70" ht="17" hidden="1" customHeight="1" spans="1:2">
      <c r="A70" s="8"/>
      <c r="B70" s="9"/>
    </row>
    <row r="71" ht="17" hidden="1" customHeight="1" spans="1:2">
      <c r="A71" s="8"/>
      <c r="B71" s="9"/>
    </row>
    <row r="72" ht="17" hidden="1" customHeight="1" spans="1:2">
      <c r="A72" s="8"/>
      <c r="B72" s="9"/>
    </row>
    <row r="73" ht="17" customHeight="1" spans="1:2">
      <c r="A73" s="14" t="s">
        <v>33</v>
      </c>
      <c r="B73" s="12">
        <f>B7+B8+B9+B10+B11+B12+B18+B19+B22+B23+B24+B25+B26+B27+B33+B34</f>
        <v>76818</v>
      </c>
    </row>
    <row r="74" ht="17" customHeight="1" spans="1:2">
      <c r="A74" s="11" t="s">
        <v>34</v>
      </c>
      <c r="B74" s="12">
        <f>B75+B76+B77+B78+B80+B81</f>
        <v>169114</v>
      </c>
    </row>
    <row r="75" ht="17" customHeight="1" spans="1:2">
      <c r="A75" s="10" t="s">
        <v>35</v>
      </c>
      <c r="B75" s="9">
        <v>1986</v>
      </c>
    </row>
    <row r="76" ht="17" customHeight="1" spans="1:2">
      <c r="A76" s="10" t="s">
        <v>36</v>
      </c>
      <c r="B76" s="9"/>
    </row>
    <row r="77" ht="17" customHeight="1" spans="1:2">
      <c r="A77" s="10" t="s">
        <v>37</v>
      </c>
      <c r="B77" s="15">
        <v>129705</v>
      </c>
    </row>
    <row r="78" ht="17" customHeight="1" spans="1:2">
      <c r="A78" s="10" t="s">
        <v>38</v>
      </c>
      <c r="B78" s="9"/>
    </row>
    <row r="79" ht="17" customHeight="1" spans="1:2">
      <c r="A79" s="10" t="s">
        <v>39</v>
      </c>
      <c r="B79" s="9"/>
    </row>
    <row r="80" ht="17" customHeight="1" spans="1:2">
      <c r="A80" s="16" t="s">
        <v>40</v>
      </c>
      <c r="B80" s="9"/>
    </row>
    <row r="81" ht="17" customHeight="1" spans="1:2">
      <c r="A81" s="16" t="s">
        <v>41</v>
      </c>
      <c r="B81" s="9">
        <v>37423</v>
      </c>
    </row>
    <row r="82" ht="17" customHeight="1" spans="1:2">
      <c r="A82" s="14" t="s">
        <v>42</v>
      </c>
      <c r="B82" s="12">
        <f>B73+B74</f>
        <v>245932</v>
      </c>
    </row>
  </sheetData>
  <mergeCells count="4">
    <mergeCell ref="A2:B2"/>
    <mergeCell ref="A4:B4"/>
    <mergeCell ref="A5:A6"/>
    <mergeCell ref="B5:B6"/>
  </mergeCells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Sheet2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1</dc:creator>
  <cp:lastModifiedBy>1</cp:lastModifiedBy>
  <dcterms:created xsi:type="dcterms:W3CDTF">2024-02-18T03:02:00Z</dcterms:created>
  <dcterms:modified xsi:type="dcterms:W3CDTF">2025-03-27T01:18:03Z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2052-11.1.0.10072</vt:lpwstr>
  </property>
</Properties>
</file>